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D15" i="1" s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<sst xmlns="http://schemas.openxmlformats.org/spreadsheetml/2006/main" count="49" uniqueCount="40">
  <si>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</si>
  <si>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</si>
  <si>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</si>
  <si>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</si>
  <si>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</si>
  <si>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</si>
  <si>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</si>
  <si>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</si>
  <si>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</si>
  <si>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</si>
  <si>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</si>
  <si>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</si>
  <si>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</si>
  <si>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</si>
  <si>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</si>
  <si>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</si>
  <si>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</si>
  <si>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</si>
  <si>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</si>
  <si>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</si>
  <si>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Pasi Kostiainen</t>
  </si>
  <si>
    <t>10.</t>
  </si>
  <si>
    <t>KPK</t>
  </si>
  <si>
    <t>12.</t>
  </si>
  <si>
    <t>1.</t>
  </si>
  <si>
    <t>PuMu</t>
  </si>
  <si>
    <t>mestaruusuusinta</t>
  </si>
  <si>
    <t>25.09. 1965  HoNsU - KPK  21-13</t>
  </si>
  <si>
    <t>5.  ottelu</t>
  </si>
  <si>
    <t>04.06. 1969  KPK - KPL  5-11</t>
  </si>
  <si>
    <t>Seurat</t>
  </si>
  <si>
    <t>KPK = Keravan Pallokerho  (1960)</t>
  </si>
  <si>
    <t>1.4.1948</t>
  </si>
  <si>
    <t xml:space="preserve">  17 v   5 kk 24 pv</t>
  </si>
  <si>
    <t xml:space="preserve">  21 v   2 kk   3 pv</t>
  </si>
  <si>
    <t xml:space="preserve">Lyöty </t>
  </si>
  <si>
    <t xml:space="preserve">Tuotu </t>
  </si>
  <si>
    <t>KATSOJIA YLI 5000</t>
  </si>
  <si>
    <t>55.   12.05. 1974  SMJ - PuMu  10-1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</si>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</sst>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35.7109375" style="36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37" t="s">
        <v>32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1967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23</v>
      </c>
      <c r="D8" s="23" t="s">
        <v>22</v>
      </c>
      <c r="E8" s="22">
        <v>16</v>
      </c>
      <c r="F8" s="22">
        <v>1</v>
      </c>
      <c r="G8" s="24">
        <v>5</v>
      </c>
      <c r="H8" s="22">
        <v>6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1970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1971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1972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1973</v>
      </c>
      <c r="C12" s="22" t="s">
        <v>24</v>
      </c>
      <c r="D12" s="23" t="s">
        <v>25</v>
      </c>
      <c r="E12" s="22">
        <v>21</v>
      </c>
      <c r="F12" s="22">
        <v>0</v>
      </c>
      <c r="G12" s="24">
        <v>13</v>
      </c>
      <c r="H12" s="22">
        <v>15</v>
      </c>
      <c r="I12" s="22"/>
      <c r="J12" s="22"/>
      <c r="K12" s="24"/>
      <c r="L12" s="24">
        <v>1</v>
      </c>
      <c r="M12" s="25"/>
      <c r="N12" s="22"/>
      <c r="O12" s="16" t="s">
        <v>26</v>
      </c>
      <c r="P12" s="20"/>
    </row>
    <row r="13" spans="1:16" s="21" customFormat="1" ht="15" customHeight="1" x14ac:dyDescent="0.2">
      <c r="A13" s="1"/>
      <c r="B13" s="22">
        <v>1974</v>
      </c>
      <c r="C13" s="22" t="s">
        <v>23</v>
      </c>
      <c r="D13" s="23" t="s">
        <v>25</v>
      </c>
      <c r="E13" s="22">
        <v>21</v>
      </c>
      <c r="F13" s="22">
        <v>0</v>
      </c>
      <c r="G13" s="24">
        <v>8</v>
      </c>
      <c r="H13" s="22">
        <v>10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59</v>
      </c>
      <c r="F14" s="17">
        <f t="shared" si="0"/>
        <v>1</v>
      </c>
      <c r="G14" s="17">
        <f t="shared" si="0"/>
        <v>27</v>
      </c>
      <c r="H14" s="17">
        <f t="shared" si="0"/>
        <v>32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26">
        <f>SUM(E14/3+F14*5/3+G14*5/3+H14*5/3+I14*25+J14*25+K14*15+L14*25+M14*20+N14*15)</f>
        <v>144.66666666666669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12" t="s">
        <v>37</v>
      </c>
      <c r="O17" s="31"/>
      <c r="P17" s="20"/>
    </row>
    <row r="18" spans="1:16" s="21" customFormat="1" ht="15" customHeight="1" x14ac:dyDescent="0.2">
      <c r="A18" s="1"/>
      <c r="B18" s="38" t="s">
        <v>10</v>
      </c>
      <c r="C18" s="39"/>
      <c r="D18" s="40" t="s">
        <v>27</v>
      </c>
      <c r="E18" s="40"/>
      <c r="F18" s="40"/>
      <c r="G18" s="40"/>
      <c r="H18" s="40"/>
      <c r="I18" s="41" t="s">
        <v>13</v>
      </c>
      <c r="J18" s="40"/>
      <c r="K18" s="40"/>
      <c r="L18" s="42" t="s">
        <v>33</v>
      </c>
      <c r="M18" s="42"/>
      <c r="N18" s="51">
        <v>5124</v>
      </c>
      <c r="O18" s="52" t="s">
        <v>38</v>
      </c>
      <c r="P18" s="20"/>
    </row>
    <row r="19" spans="1:16" s="21" customFormat="1" ht="15" customHeight="1" x14ac:dyDescent="0.2">
      <c r="A19" s="1"/>
      <c r="B19" s="43" t="s">
        <v>35</v>
      </c>
      <c r="C19" s="44"/>
      <c r="D19" s="40" t="s">
        <v>27</v>
      </c>
      <c r="E19" s="40"/>
      <c r="F19" s="40"/>
      <c r="G19" s="40"/>
      <c r="H19" s="40"/>
      <c r="I19" s="41" t="s">
        <v>13</v>
      </c>
      <c r="J19" s="40"/>
      <c r="K19" s="40"/>
      <c r="L19" s="41" t="s">
        <v>33</v>
      </c>
      <c r="M19" s="41"/>
      <c r="N19" s="41"/>
      <c r="O19" s="45"/>
      <c r="P19" s="20"/>
    </row>
    <row r="20" spans="1:16" ht="15" customHeight="1" x14ac:dyDescent="0.2">
      <c r="B20" s="43" t="s">
        <v>36</v>
      </c>
      <c r="C20" s="44"/>
      <c r="D20" s="40" t="s">
        <v>27</v>
      </c>
      <c r="E20" s="40"/>
      <c r="F20" s="40"/>
      <c r="G20" s="40"/>
      <c r="H20" s="40"/>
      <c r="I20" s="41" t="s">
        <v>13</v>
      </c>
      <c r="J20" s="40"/>
      <c r="K20" s="40"/>
      <c r="L20" s="41" t="s">
        <v>33</v>
      </c>
      <c r="M20" s="41"/>
      <c r="N20" s="41"/>
      <c r="O20" s="45"/>
      <c r="P20" s="8"/>
    </row>
    <row r="21" spans="1:16" s="21" customFormat="1" ht="15" customHeight="1" x14ac:dyDescent="0.2">
      <c r="A21" s="1"/>
      <c r="B21" s="46" t="s">
        <v>11</v>
      </c>
      <c r="C21" s="47"/>
      <c r="D21" s="48" t="s">
        <v>29</v>
      </c>
      <c r="E21" s="48"/>
      <c r="F21" s="48"/>
      <c r="G21" s="48"/>
      <c r="H21" s="48"/>
      <c r="I21" s="49" t="s">
        <v>28</v>
      </c>
      <c r="J21" s="48"/>
      <c r="K21" s="48"/>
      <c r="L21" s="49" t="s">
        <v>34</v>
      </c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">
      <c r="B23" s="1" t="s">
        <v>30</v>
      </c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28"/>
      <c r="P23" s="20"/>
    </row>
    <row r="24" spans="1:16" ht="15" customHeight="1" x14ac:dyDescent="0.2">
      <c r="B24" s="1"/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28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2020-11-23T13:08:26Z</dcterms:modified>
</cp:coreProperties>
</file>